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1170" yWindow="1170" windowWidth="8895" windowHeight="9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9" i="1"/>
  <c r="I9"/>
  <c r="H9"/>
  <c r="G9"/>
  <c r="F9"/>
</calcChain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<sst xmlns="http://schemas.openxmlformats.org/spreadsheetml/2006/main" count="41" uniqueCount="40">
  <si>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</si>
  <si>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</si>
  <si>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</si>
  <si>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</si>
  <si>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</si>
  <si>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</si>
  <si>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</si>
  <si>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</si>
  <si>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</si>
  <si>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</si>
  <si>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</si>
  <si>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</si>
  <si>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</si>
  <si>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сладкое</t>
  </si>
  <si>
    <t>Отд./корп</t>
  </si>
  <si>
    <t>хлеб бел.</t>
  </si>
  <si>
    <t>№ рец.</t>
  </si>
  <si>
    <t>Выход, г</t>
  </si>
  <si>
    <t>Хлеб пшеничный</t>
  </si>
  <si>
    <t>Запеканка из творога</t>
  </si>
  <si>
    <t>МБОУ "Красноглинная школа № 7"</t>
  </si>
  <si>
    <t xml:space="preserve">Бутерброд с повидлом </t>
  </si>
  <si>
    <t xml:space="preserve">фрукт </t>
  </si>
  <si>
    <t>чай с сахором</t>
  </si>
  <si>
    <t xml:space="preserve">2 блюдо </t>
  </si>
  <si>
    <t xml:space="preserve">1 болюдо </t>
  </si>
  <si>
    <t>закуска</t>
  </si>
  <si>
    <t>Обед</t>
  </si>
  <si>
    <t>пром</t>
  </si>
  <si>
    <t>54-9м</t>
  </si>
  <si>
    <t>54-1хн</t>
  </si>
  <si>
    <t xml:space="preserve">компот из сухофруктов </t>
  </si>
  <si>
    <t xml:space="preserve">бульон </t>
  </si>
  <si>
    <t xml:space="preserve">закуска </t>
  </si>
  <si>
    <t xml:space="preserve">пром </t>
  </si>
  <si>
    <t>Банан</t>
  </si>
  <si>
    <t>хлеб ржан.</t>
  </si>
  <si>
    <t>Хлеб ржаной</t>
  </si>
  <si>
    <t xml:space="preserve">Плов из отварной курицы </t>
  </si>
  <si>
    <t xml:space="preserve">Салат из моркови и яблок </t>
  </si>
</sst>
</file>

<file path=xl/styles.xml><?xml version="1.0" encoding="utf-8"?>
<styleSheet xmlns="http://schemas.openxmlformats.org/spreadsheetml/2006/main">
  <numFmts count="2">
    <numFmt numFmtId="164" formatCode="_-* #,##0.00\ &quot;₽&quot;_-;\-* #,##0.00\ &quot;₽&quot;_-;_-* &quot;-&quot;??\ &quot;₽&quot;_-;_-@_-"/>
    <numFmt numFmtId="165" formatCode="#,##0.00_ ;\-#,##0.00\ "/>
  </numFmts>
  <fonts count="3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1" xfId="0" applyFill="1" applyBorder="1"/>
    <xf numFmtId="2" fontId="0" fillId="0" borderId="0" xfId="0" applyNumberFormat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1" fillId="2" borderId="1" xfId="0" applyFont="1" applyFill="1" applyBorder="1"/>
    <xf numFmtId="0" fontId="0" fillId="3" borderId="14" xfId="0" applyFill="1" applyBorder="1" applyProtection="1">
      <protection locked="0"/>
    </xf>
    <xf numFmtId="1" fontId="0" fillId="0" borderId="0" xfId="0" applyNumberFormat="1"/>
    <xf numFmtId="165" fontId="0" fillId="0" borderId="0" xfId="1" applyNumberFormat="1" applyFont="1"/>
    <xf numFmtId="165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7"/>
  <sheetViews>
    <sheetView showGridLines="0" showRowColHeaders="0" tabSelected="1" zoomScale="70" zoomScaleNormal="70" workbookViewId="0">
      <selection activeCell="F25" sqref="F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20</v>
      </c>
      <c r="C1" s="49"/>
      <c r="D1" s="50"/>
      <c r="E1" t="s">
        <v>14</v>
      </c>
      <c r="F1" s="15"/>
      <c r="I1" t="s">
        <v>1</v>
      </c>
      <c r="J1" s="14">
        <v>45188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5">
        <v>316</v>
      </c>
      <c r="D4" s="22" t="s">
        <v>19</v>
      </c>
      <c r="E4" s="27">
        <v>180</v>
      </c>
      <c r="F4" s="16">
        <v>53.86</v>
      </c>
      <c r="G4" s="16">
        <v>401.7</v>
      </c>
      <c r="H4" s="16">
        <v>39.5</v>
      </c>
      <c r="I4" s="16">
        <v>14.2</v>
      </c>
      <c r="J4" s="28">
        <v>28.9</v>
      </c>
    </row>
    <row r="5" spans="1:10">
      <c r="A5" s="6"/>
      <c r="B5" s="1" t="s">
        <v>12</v>
      </c>
      <c r="C5" s="2">
        <v>496</v>
      </c>
      <c r="D5" s="23" t="s">
        <v>23</v>
      </c>
      <c r="E5" s="12">
        <v>200</v>
      </c>
      <c r="F5" s="17">
        <v>3.26</v>
      </c>
      <c r="G5" s="17">
        <v>81</v>
      </c>
      <c r="H5" s="17">
        <v>3.68</v>
      </c>
      <c r="I5" s="17">
        <v>3.6</v>
      </c>
      <c r="J5" s="29">
        <v>0.48</v>
      </c>
    </row>
    <row r="6" spans="1:10">
      <c r="A6" s="6"/>
      <c r="B6" s="32" t="s">
        <v>26</v>
      </c>
      <c r="C6" s="2">
        <v>6</v>
      </c>
      <c r="D6" s="25" t="s">
        <v>21</v>
      </c>
      <c r="E6" s="31">
        <v>40</v>
      </c>
      <c r="F6" s="17">
        <v>4.08</v>
      </c>
      <c r="G6" s="17">
        <v>105</v>
      </c>
      <c r="H6" s="17">
        <v>1.6</v>
      </c>
      <c r="I6" s="17">
        <v>0.6</v>
      </c>
      <c r="J6" s="29">
        <v>23.2</v>
      </c>
    </row>
    <row r="7" spans="1:10" ht="15.75" thickBot="1">
      <c r="A7" s="7"/>
      <c r="B7" s="33" t="s">
        <v>22</v>
      </c>
      <c r="C7" s="8" t="s">
        <v>34</v>
      </c>
      <c r="D7" s="24" t="s">
        <v>35</v>
      </c>
      <c r="E7" s="13">
        <v>100</v>
      </c>
      <c r="F7" s="18">
        <v>10.5</v>
      </c>
      <c r="G7" s="18">
        <v>96</v>
      </c>
      <c r="H7" s="18">
        <v>1.5</v>
      </c>
      <c r="I7" s="18">
        <v>0.5</v>
      </c>
      <c r="J7" s="30">
        <v>21</v>
      </c>
    </row>
    <row r="8" spans="1:10" ht="15.75" thickBot="1">
      <c r="A8" s="51"/>
      <c r="B8" s="52"/>
      <c r="C8" s="52"/>
      <c r="D8" s="52"/>
      <c r="E8" s="52"/>
      <c r="F8" s="52"/>
      <c r="G8" s="52"/>
      <c r="H8" s="52"/>
      <c r="I8" s="52"/>
      <c r="J8" s="53"/>
    </row>
    <row r="9" spans="1:10">
      <c r="A9" s="3" t="s">
        <v>27</v>
      </c>
      <c r="B9" s="44" t="s">
        <v>33</v>
      </c>
      <c r="C9" s="37">
        <v>3</v>
      </c>
      <c r="D9" s="38" t="s">
        <v>39</v>
      </c>
      <c r="E9" s="39">
        <v>50</v>
      </c>
      <c r="F9" s="40">
        <f>12.2/2</f>
        <v>6.1</v>
      </c>
      <c r="G9" s="40">
        <f>123.8/2</f>
        <v>61.9</v>
      </c>
      <c r="H9" s="40">
        <f>0.9/2</f>
        <v>0.45</v>
      </c>
      <c r="I9" s="40">
        <f>10.2/2</f>
        <v>5.0999999999999996</v>
      </c>
      <c r="J9" s="41">
        <f>7.1/2</f>
        <v>3.55</v>
      </c>
    </row>
    <row r="10" spans="1:10">
      <c r="A10" s="6"/>
      <c r="B10" s="34" t="s">
        <v>25</v>
      </c>
      <c r="C10" s="19">
        <v>144</v>
      </c>
      <c r="D10" s="26" t="s">
        <v>32</v>
      </c>
      <c r="E10" s="20">
        <v>260</v>
      </c>
      <c r="F10" s="21">
        <v>8.7100000000000009</v>
      </c>
      <c r="G10" s="17">
        <v>7.25</v>
      </c>
      <c r="H10" s="21">
        <v>1.25</v>
      </c>
      <c r="I10" s="21">
        <v>0.25</v>
      </c>
      <c r="J10" s="42">
        <v>0</v>
      </c>
    </row>
    <row r="11" spans="1:10">
      <c r="A11" s="6"/>
      <c r="B11" s="35" t="s">
        <v>24</v>
      </c>
      <c r="C11" s="2" t="s">
        <v>29</v>
      </c>
      <c r="D11" s="23" t="s">
        <v>38</v>
      </c>
      <c r="E11" s="31">
        <v>210</v>
      </c>
      <c r="F11" s="17">
        <v>45.2</v>
      </c>
      <c r="G11" s="43">
        <v>440</v>
      </c>
      <c r="H11" s="17">
        <v>18.899999999999999</v>
      </c>
      <c r="I11" s="17">
        <v>18.600000000000001</v>
      </c>
      <c r="J11" s="17">
        <v>49.2</v>
      </c>
    </row>
    <row r="12" spans="1:10">
      <c r="A12" s="6"/>
      <c r="B12" s="35" t="s">
        <v>13</v>
      </c>
      <c r="C12" s="2" t="s">
        <v>30</v>
      </c>
      <c r="D12" s="23" t="s">
        <v>31</v>
      </c>
      <c r="E12" s="12">
        <v>200</v>
      </c>
      <c r="F12" s="17">
        <v>4.8</v>
      </c>
      <c r="G12" s="17">
        <v>81</v>
      </c>
      <c r="H12" s="17">
        <v>0.5</v>
      </c>
      <c r="I12" s="17">
        <v>0</v>
      </c>
      <c r="J12" s="29">
        <v>19.8</v>
      </c>
    </row>
    <row r="13" spans="1:10">
      <c r="A13" s="6"/>
      <c r="B13" s="35" t="s">
        <v>15</v>
      </c>
      <c r="C13" s="2" t="s">
        <v>28</v>
      </c>
      <c r="D13" s="23" t="s">
        <v>18</v>
      </c>
      <c r="E13" s="12">
        <v>20</v>
      </c>
      <c r="F13" s="17">
        <v>2</v>
      </c>
      <c r="G13" s="17">
        <v>47</v>
      </c>
      <c r="H13" s="17">
        <v>1.52</v>
      </c>
      <c r="I13" s="17">
        <v>0.16</v>
      </c>
      <c r="J13" s="29">
        <v>9.84</v>
      </c>
    </row>
    <row r="14" spans="1:10">
      <c r="A14" s="6"/>
      <c r="B14" s="34" t="s">
        <v>36</v>
      </c>
      <c r="C14" s="19" t="s">
        <v>28</v>
      </c>
      <c r="D14" s="26" t="s">
        <v>37</v>
      </c>
      <c r="E14" s="20">
        <v>20</v>
      </c>
      <c r="F14" s="21">
        <v>2</v>
      </c>
      <c r="G14" s="21">
        <v>34.799999999999997</v>
      </c>
      <c r="H14" s="21">
        <v>1.98</v>
      </c>
      <c r="I14" s="21">
        <v>0.36</v>
      </c>
      <c r="J14" s="42">
        <v>12.02</v>
      </c>
    </row>
    <row r="15" spans="1:10" ht="15.75" thickBot="1">
      <c r="A15" s="7"/>
      <c r="B15" s="8"/>
      <c r="C15" s="8"/>
      <c r="D15" s="24"/>
      <c r="E15" s="13"/>
      <c r="F15" s="18"/>
      <c r="G15" s="18"/>
      <c r="H15" s="18"/>
      <c r="I15" s="18"/>
      <c r="J15" s="18"/>
    </row>
    <row r="16" spans="1:10">
      <c r="F16" s="36"/>
      <c r="G16" s="36"/>
      <c r="H16" s="36"/>
      <c r="I16" s="36"/>
      <c r="J16" s="36"/>
    </row>
    <row r="17" spans="5:10">
      <c r="F17" s="36"/>
      <c r="G17" s="36"/>
      <c r="H17" s="36"/>
      <c r="I17" s="36"/>
      <c r="J17" s="36"/>
    </row>
    <row r="18" spans="5:10">
      <c r="F18" s="46"/>
      <c r="G18" s="46"/>
      <c r="H18" s="46"/>
      <c r="I18" s="46"/>
      <c r="J18" s="46"/>
    </row>
    <row r="19" spans="5:10">
      <c r="E19" s="45"/>
      <c r="F19" s="46"/>
      <c r="G19" s="46"/>
      <c r="H19" s="46"/>
      <c r="I19" s="46"/>
      <c r="J19" s="46"/>
    </row>
    <row r="20" spans="5:10">
      <c r="F20" s="46"/>
      <c r="G20" s="46"/>
      <c r="H20" s="46"/>
      <c r="I20" s="46"/>
      <c r="J20" s="46"/>
    </row>
    <row r="21" spans="5:10">
      <c r="F21" s="46"/>
      <c r="G21" s="46"/>
      <c r="H21" s="46"/>
      <c r="I21" s="46"/>
      <c r="J21" s="46"/>
    </row>
    <row r="22" spans="5:10">
      <c r="F22" s="46"/>
      <c r="G22" s="46"/>
      <c r="H22" s="46"/>
      <c r="I22" s="46"/>
      <c r="J22" s="46"/>
    </row>
    <row r="24" spans="5:10">
      <c r="F24" s="47"/>
      <c r="G24" s="47"/>
      <c r="H24" s="47"/>
      <c r="I24" s="47"/>
      <c r="J24" s="47"/>
    </row>
    <row r="25" spans="5:10">
      <c r="F25" s="47"/>
      <c r="G25" s="47"/>
      <c r="H25" s="47"/>
      <c r="I25" s="47"/>
      <c r="J25" s="47"/>
    </row>
    <row r="27" spans="5:10">
      <c r="F27" s="47"/>
      <c r="G27" s="47"/>
      <c r="H27" s="47"/>
      <c r="I27" s="47"/>
      <c r="J27" s="47"/>
    </row>
  </sheetData>
  <mergeCells count="2">
    <mergeCell ref="B1:D1"/>
    <mergeCell ref="A8:J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2023-09-18T02:37:24Z</dcterms:modified>
</cp:coreProperties>
</file>