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J12" i="1" l="1"/>
  <c r="I12" i="1"/>
  <c r="H12" i="1"/>
  <c r="G12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<sst xmlns="http://schemas.openxmlformats.org/spreadsheetml/2006/main" count="41" uniqueCount="38">
  <si>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</si>
  <si>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</si>
  <si>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</si>
  <si>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</si>
  <si>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</si>
  <si>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</si>
  <si>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</si>
  <si>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</si>
  <si>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</si>
  <si>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</si>
  <si>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</si>
  <si>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</si>
  <si>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</si>
  <si>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</si>
  <si>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</si>
  <si>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</si>
  <si>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</si>
  <si>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</si>
  <si>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</si>
  <si>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</si>
  <si>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</si>
  <si>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</si>
  <si>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</si>
  <si>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</si>
  <si>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</si>
  <si>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</si>
  <si>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</si>
  <si>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</si>
  <si>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</si>
  <si>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</si>
  <si>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 xml:space="preserve">Каша гречневая </t>
  </si>
  <si>
    <t>компот из плодов и ягод</t>
  </si>
  <si>
    <t>хлеб ржан.</t>
  </si>
  <si>
    <t xml:space="preserve">гуляш говяжий </t>
  </si>
  <si>
    <t xml:space="preserve">Бутерброд с сыром и маслом </t>
  </si>
  <si>
    <t>Чай с молоком</t>
  </si>
  <si>
    <t>Хлеб пшеничный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</si>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</sst>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E42" sqref="E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16</v>
      </c>
      <c r="F1" s="16"/>
      <c r="I1" t="s">
        <v>1</v>
      </c>
      <c r="J1" s="15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35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36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37</v>
      </c>
      <c r="E8" s="14">
        <v>100</v>
      </c>
      <c r="F8" s="19">
        <v>12</v>
      </c>
      <c r="G8" s="19">
        <v>47</v>
      </c>
      <c r="H8" s="19">
        <f>0.24/2</f>
        <v>0.12</v>
      </c>
      <c r="I8" s="19">
        <v>0.3</v>
      </c>
      <c r="J8" s="30">
        <v>12.2</v>
      </c>
    </row>
    <row r="9" spans="1:10" ht="15.75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8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29</v>
      </c>
      <c r="D12" s="24" t="s">
        <v>30</v>
      </c>
      <c r="E12" s="13">
        <v>150</v>
      </c>
      <c r="F12" s="18">
        <v>13.76</v>
      </c>
      <c r="G12" s="18">
        <f>311.6/4*3</f>
        <v>233.70000000000002</v>
      </c>
      <c r="H12" s="18">
        <f>11/4*3</f>
        <v>8.25</v>
      </c>
      <c r="I12" s="18">
        <f>8.5/4*3</f>
        <v>6.375</v>
      </c>
      <c r="J12" s="29">
        <f>47.9/4*3</f>
        <v>35.924999999999997</v>
      </c>
    </row>
    <row r="13" spans="1:10" x14ac:dyDescent="0.25">
      <c r="A13" s="6"/>
      <c r="B13" s="1" t="s">
        <v>14</v>
      </c>
      <c r="C13" s="2">
        <v>367</v>
      </c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31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2"/>
      <c r="G29" s="52"/>
      <c r="H29" s="52"/>
      <c r="I29" s="52"/>
      <c r="J29" s="48"/>
    </row>
    <row r="30" spans="1:10" x14ac:dyDescent="0.25">
      <c r="D30" s="42"/>
      <c r="E30" s="42"/>
      <c r="F30" s="42"/>
      <c r="G30" s="42"/>
      <c r="H30" s="42"/>
      <c r="I30" s="42"/>
      <c r="J30" s="42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2023-09-01T01:11:42Z</dcterms:modified>
</cp:coreProperties>
</file>