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J15" i="1"/>
  <c r="I15" i="1"/>
  <c r="H15" i="1"/>
  <c r="G15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<sst xmlns="http://schemas.openxmlformats.org/spreadsheetml/2006/main" count="41" uniqueCount="38">
  <si>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</si>
  <si>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</si>
  <si>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</si>
  <si>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</si>
  <si>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</si>
  <si>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</si>
  <si>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</si>
  <si>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</si>
  <si>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</si>
  <si>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</si>
  <si>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</si>
  <si>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</si>
  <si>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</si>
  <si>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</si>
  <si>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</si>
  <si>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</si>
  <si>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</si>
  <si>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</si>
  <si>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</si>
  <si>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</si>
  <si>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</si>
  <si>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</si>
  <si>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</si>
  <si>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</si>
  <si>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</si>
  <si>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</si>
  <si>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Омлет натуральный </t>
  </si>
  <si>
    <t>54-1о</t>
  </si>
  <si>
    <t>пром</t>
  </si>
  <si>
    <t>54-4г</t>
  </si>
  <si>
    <t xml:space="preserve">Каша гречневая </t>
  </si>
  <si>
    <t>компот из плодов и ягод</t>
  </si>
  <si>
    <t>хлеб ржан.</t>
  </si>
  <si>
    <t xml:space="preserve">гуляш говяжий </t>
  </si>
  <si>
    <t xml:space="preserve">Бутерброд с сыром и маслом </t>
  </si>
  <si>
    <t>Чай с молоком</t>
  </si>
  <si>
    <t>Хлеб 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</si>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</sst>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64" zoomScaleNormal="64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6"/>
      <c r="I1" t="s">
        <v>1</v>
      </c>
      <c r="J1" s="15">
        <v>45049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3" t="s">
        <v>26</v>
      </c>
      <c r="E4" s="12">
        <v>200</v>
      </c>
      <c r="F4" s="17">
        <v>33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>
        <v>495</v>
      </c>
      <c r="D5" s="24" t="s">
        <v>35</v>
      </c>
      <c r="E5" s="13">
        <v>200</v>
      </c>
      <c r="F5" s="18">
        <v>5.8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28</v>
      </c>
      <c r="D6" s="24" t="s">
        <v>36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25</v>
      </c>
      <c r="C7" s="2">
        <v>3</v>
      </c>
      <c r="D7" s="24" t="s">
        <v>34</v>
      </c>
      <c r="E7" s="27">
        <v>40</v>
      </c>
      <c r="F7" s="18">
        <v>15.29</v>
      </c>
      <c r="G7" s="18">
        <v>194.56</v>
      </c>
      <c r="H7" s="18">
        <v>5.72</v>
      </c>
      <c r="I7" s="18">
        <v>1.6</v>
      </c>
      <c r="J7" s="29">
        <v>9.84</v>
      </c>
    </row>
    <row r="8" spans="1:10" ht="15.75" thickBot="1" x14ac:dyDescent="0.3">
      <c r="A8" s="7"/>
      <c r="B8" s="35" t="s">
        <v>24</v>
      </c>
      <c r="C8" s="8" t="s">
        <v>28</v>
      </c>
      <c r="D8" s="25" t="s">
        <v>37</v>
      </c>
      <c r="E8" s="14">
        <v>100</v>
      </c>
      <c r="F8" s="19">
        <v>12</v>
      </c>
      <c r="G8" s="19">
        <v>96</v>
      </c>
      <c r="H8" s="19">
        <v>1.5</v>
      </c>
      <c r="I8" s="19">
        <v>0.5</v>
      </c>
      <c r="J8" s="30">
        <v>21</v>
      </c>
    </row>
    <row r="9" spans="1:10" ht="15.75" thickBot="1" x14ac:dyDescent="0.3">
      <c r="A9" s="56"/>
      <c r="B9" s="57"/>
      <c r="C9" s="57"/>
      <c r="D9" s="57"/>
      <c r="E9" s="57"/>
      <c r="F9" s="57"/>
      <c r="G9" s="57"/>
      <c r="H9" s="57"/>
      <c r="I9" s="57"/>
      <c r="J9" s="58"/>
    </row>
    <row r="10" spans="1:10" x14ac:dyDescent="0.25">
      <c r="A10" s="3"/>
      <c r="B10" s="36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 t="s">
        <v>13</v>
      </c>
      <c r="B11" s="33" t="s">
        <v>25</v>
      </c>
      <c r="C11" s="20"/>
      <c r="D11" s="26"/>
      <c r="E11" s="21"/>
      <c r="F11" s="22"/>
      <c r="G11" s="22"/>
      <c r="H11" s="22"/>
      <c r="I11" s="22"/>
      <c r="J11" s="32"/>
    </row>
    <row r="12" spans="1:10" x14ac:dyDescent="0.25">
      <c r="B12" s="1" t="s">
        <v>23</v>
      </c>
      <c r="C12" s="2" t="s">
        <v>29</v>
      </c>
      <c r="D12" s="24" t="s">
        <v>30</v>
      </c>
      <c r="E12" s="13">
        <v>150</v>
      </c>
      <c r="F12" s="18">
        <v>13.76</v>
      </c>
      <c r="G12" s="18">
        <f>311.6/4*3</f>
        <v>233.70000000000002</v>
      </c>
      <c r="H12" s="18">
        <f>11/4*3</f>
        <v>8.25</v>
      </c>
      <c r="I12" s="18">
        <f>8.5/4*3</f>
        <v>6.375</v>
      </c>
      <c r="J12" s="29">
        <f>47.9/4*3</f>
        <v>35.924999999999997</v>
      </c>
    </row>
    <row r="13" spans="1:10" x14ac:dyDescent="0.25">
      <c r="A13" s="6"/>
      <c r="B13" s="1" t="s">
        <v>14</v>
      </c>
      <c r="C13" s="2">
        <v>367</v>
      </c>
      <c r="D13" s="24" t="s">
        <v>33</v>
      </c>
      <c r="E13" s="13">
        <v>100</v>
      </c>
      <c r="F13" s="18">
        <v>47.43</v>
      </c>
      <c r="G13" s="18">
        <v>232.1</v>
      </c>
      <c r="H13" s="18">
        <v>17</v>
      </c>
      <c r="I13" s="18">
        <v>16.5</v>
      </c>
      <c r="J13" s="29">
        <v>3.9</v>
      </c>
    </row>
    <row r="14" spans="1:10" x14ac:dyDescent="0.25">
      <c r="A14" s="6"/>
      <c r="B14" s="1" t="s">
        <v>15</v>
      </c>
      <c r="C14" s="2">
        <v>507</v>
      </c>
      <c r="D14" s="24" t="s">
        <v>31</v>
      </c>
      <c r="E14" s="13">
        <v>200</v>
      </c>
      <c r="F14" s="18">
        <v>9.4</v>
      </c>
      <c r="G14" s="18">
        <v>127.1</v>
      </c>
      <c r="H14" s="18">
        <v>1.3</v>
      </c>
      <c r="I14" s="18">
        <v>0.4</v>
      </c>
      <c r="J14" s="29">
        <v>29.7</v>
      </c>
    </row>
    <row r="15" spans="1:10" x14ac:dyDescent="0.25">
      <c r="A15" s="6"/>
      <c r="B15" s="1" t="s">
        <v>18</v>
      </c>
      <c r="C15" s="2" t="s">
        <v>28</v>
      </c>
      <c r="D15" s="24" t="s">
        <v>21</v>
      </c>
      <c r="E15" s="13">
        <v>20</v>
      </c>
      <c r="F15" s="18">
        <v>2</v>
      </c>
      <c r="G15" s="18">
        <f>94/2</f>
        <v>47</v>
      </c>
      <c r="H15" s="18">
        <f>3.04/2</f>
        <v>1.52</v>
      </c>
      <c r="I15" s="18">
        <f>0.32/2</f>
        <v>0.16</v>
      </c>
      <c r="J15" s="29">
        <f>19.68/2</f>
        <v>9.84</v>
      </c>
    </row>
    <row r="16" spans="1:10" x14ac:dyDescent="0.25">
      <c r="A16" s="6"/>
      <c r="B16" s="1" t="s">
        <v>32</v>
      </c>
      <c r="C16" s="2"/>
      <c r="D16" s="24"/>
      <c r="E16" s="13"/>
      <c r="F16" s="18"/>
      <c r="G16" s="18"/>
      <c r="H16" s="18"/>
      <c r="I16" s="18"/>
      <c r="J16" s="29"/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47"/>
      <c r="G18" s="14"/>
      <c r="H18" s="14"/>
      <c r="I18" s="14"/>
      <c r="J18" s="14"/>
    </row>
    <row r="19" spans="1:10" x14ac:dyDescent="0.25">
      <c r="F19" s="41"/>
      <c r="G19" s="41"/>
      <c r="H19" s="41"/>
      <c r="I19" s="41"/>
      <c r="J19" s="41"/>
    </row>
    <row r="20" spans="1:10" x14ac:dyDescent="0.25">
      <c r="F20" s="41"/>
      <c r="G20" s="41"/>
      <c r="H20" s="41"/>
      <c r="I20" s="41"/>
      <c r="J20" s="41"/>
    </row>
    <row r="21" spans="1:10" x14ac:dyDescent="0.25">
      <c r="F21" s="41"/>
      <c r="G21" s="41"/>
      <c r="H21" s="41"/>
      <c r="I21" s="41"/>
      <c r="J21" s="41"/>
    </row>
    <row r="22" spans="1:10" x14ac:dyDescent="0.25">
      <c r="E22" s="48"/>
      <c r="F22" s="49"/>
      <c r="G22" s="49"/>
      <c r="H22" s="49"/>
      <c r="I22" s="49"/>
      <c r="J22" s="49"/>
    </row>
    <row r="23" spans="1:10" x14ac:dyDescent="0.25">
      <c r="E23" s="48"/>
      <c r="F23" s="50"/>
      <c r="G23" s="50"/>
      <c r="H23" s="50"/>
      <c r="I23" s="50"/>
      <c r="J23" s="50"/>
    </row>
    <row r="24" spans="1:10" x14ac:dyDescent="0.25">
      <c r="E24" s="48"/>
      <c r="F24" s="50"/>
      <c r="G24" s="50"/>
      <c r="H24" s="50"/>
      <c r="I24" s="50"/>
      <c r="J24" s="50"/>
    </row>
    <row r="25" spans="1:10" x14ac:dyDescent="0.25">
      <c r="E25" s="48"/>
      <c r="F25" s="50"/>
      <c r="G25" s="50"/>
      <c r="H25" s="50"/>
      <c r="I25" s="50"/>
      <c r="J25" s="50"/>
    </row>
    <row r="26" spans="1:10" x14ac:dyDescent="0.25">
      <c r="E26" s="48"/>
      <c r="F26" s="50"/>
      <c r="G26" s="50"/>
      <c r="H26" s="50"/>
      <c r="I26" s="50"/>
      <c r="J26" s="50"/>
    </row>
    <row r="27" spans="1:10" x14ac:dyDescent="0.25">
      <c r="E27" s="48"/>
      <c r="F27" s="50"/>
      <c r="G27" s="50"/>
      <c r="H27" s="50"/>
      <c r="I27" s="50"/>
      <c r="J27" s="50"/>
    </row>
    <row r="28" spans="1:10" ht="15.75" x14ac:dyDescent="0.25">
      <c r="E28" s="48"/>
      <c r="F28" s="51"/>
      <c r="G28" s="51"/>
      <c r="H28" s="51"/>
      <c r="I28" s="51"/>
      <c r="J28" s="51"/>
    </row>
    <row r="29" spans="1:10" ht="15.75" x14ac:dyDescent="0.25">
      <c r="E29" s="48"/>
      <c r="F29" s="52"/>
      <c r="G29" s="52"/>
      <c r="H29" s="52"/>
      <c r="I29" s="52"/>
      <c r="J29" s="48"/>
    </row>
    <row r="30" spans="1:10" x14ac:dyDescent="0.25">
      <c r="D30" s="42"/>
      <c r="E30" s="42"/>
      <c r="F30" s="42"/>
      <c r="G30" s="42"/>
      <c r="H30" s="42"/>
      <c r="I30" s="42"/>
      <c r="J30" s="42"/>
    </row>
    <row r="31" spans="1:10" ht="15.75" x14ac:dyDescent="0.25">
      <c r="D31" s="42"/>
      <c r="E31" s="44"/>
      <c r="F31" s="45"/>
      <c r="G31" s="45"/>
      <c r="H31" s="45"/>
      <c r="I31" s="42"/>
      <c r="J31" s="42"/>
    </row>
    <row r="32" spans="1:10" ht="15.75" x14ac:dyDescent="0.25">
      <c r="D32" s="42"/>
      <c r="E32" s="44"/>
      <c r="F32" s="44"/>
      <c r="G32" s="44"/>
      <c r="H32" s="44"/>
      <c r="I32" s="44"/>
      <c r="J32" s="42"/>
    </row>
    <row r="33" spans="4:10" ht="15.75" x14ac:dyDescent="0.25">
      <c r="D33" s="42"/>
      <c r="E33" s="44"/>
      <c r="F33" s="44"/>
      <c r="G33" s="44"/>
      <c r="H33" s="44"/>
      <c r="I33" s="42"/>
      <c r="J33" s="42"/>
    </row>
    <row r="34" spans="4:10" ht="15.75" x14ac:dyDescent="0.25">
      <c r="D34" s="42"/>
      <c r="E34" s="46"/>
      <c r="F34" s="46"/>
      <c r="G34" s="46"/>
      <c r="H34" s="46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x14ac:dyDescent="0.25">
      <c r="D37" s="42"/>
      <c r="E37" s="42"/>
      <c r="F37" s="42"/>
      <c r="G37" s="42"/>
      <c r="H37" s="42"/>
      <c r="I37" s="42"/>
      <c r="J37" s="42"/>
    </row>
    <row r="38" spans="4:10" x14ac:dyDescent="0.25">
      <c r="D38" s="42"/>
      <c r="E38" s="43"/>
      <c r="F38" s="43"/>
      <c r="G38" s="43"/>
      <c r="H38" s="43"/>
      <c r="I38" s="42"/>
      <c r="J38" s="42"/>
    </row>
    <row r="39" spans="4:10" x14ac:dyDescent="0.25">
      <c r="D39" s="42"/>
      <c r="E39" s="42"/>
      <c r="F39" s="42"/>
      <c r="G39" s="42"/>
      <c r="H39" s="42"/>
      <c r="I39" s="42"/>
      <c r="J39" s="42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2023-04-28T01:57:41Z</dcterms:modified>
</cp:coreProperties>
</file>