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<sst xmlns="http://schemas.openxmlformats.org/spreadsheetml/2006/main" count="44" uniqueCount="39">
  <si>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</si>
  <si>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</si>
  <si>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</si>
  <si>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</si>
  <si>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</si>
  <si>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</si>
  <si>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</si>
  <si>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</si>
  <si>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</si>
  <si>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</si>
  <si>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</si>
  <si>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</si>
  <si>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</si>
  <si>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</si>
  <si>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</si>
  <si>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</si>
  <si>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</si>
  <si>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</si>
  <si>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</si>
  <si>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</si>
  <si>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</si>
  <si>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</si>
  <si>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гарнир </t>
  </si>
  <si>
    <t xml:space="preserve">фрукт </t>
  </si>
  <si>
    <t xml:space="preserve">1 блюдо 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</si>
  <si>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</si>
  <si>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</si>
  <si>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</si>
  <si>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</si>
  <si>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 xml:space="preserve">Каша кукурузная </t>
  </si>
  <si>
    <t>хлеб ржан.</t>
  </si>
  <si>
    <t xml:space="preserve">Хлеб ржанной </t>
  </si>
  <si>
    <t xml:space="preserve">бутерброд с маслом </t>
  </si>
  <si>
    <t xml:space="preserve">Какао </t>
  </si>
  <si>
    <t xml:space="preserve">Банан </t>
  </si>
  <si>
    <t xml:space="preserve">Компот из смородины </t>
  </si>
  <si>
    <t xml:space="preserve">Щи из квашеной капусты с картофелем </t>
  </si>
  <si>
    <t xml:space="preserve">Макароны отварные 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</si>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</sst>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62" zoomScaleNormal="62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6"/>
      <c r="I1" t="s">
        <v>1</v>
      </c>
      <c r="J1" s="15">
        <v>45037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29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501</v>
      </c>
      <c r="D5" s="24" t="s">
        <v>33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28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3</v>
      </c>
      <c r="D7" s="24" t="s">
        <v>32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ht="15.75" thickBot="1" x14ac:dyDescent="0.3">
      <c r="A8" s="7"/>
      <c r="B8" s="35" t="s">
        <v>23</v>
      </c>
      <c r="C8" s="8" t="s">
        <v>28</v>
      </c>
      <c r="D8" s="25" t="s">
        <v>34</v>
      </c>
      <c r="E8" s="14">
        <v>250</v>
      </c>
      <c r="F8" s="19">
        <f>10.5*2.5</f>
        <v>26.25</v>
      </c>
      <c r="G8" s="19">
        <f>92*2.5</f>
        <v>230</v>
      </c>
      <c r="H8" s="19">
        <f>1.5*2.5</f>
        <v>3.75</v>
      </c>
      <c r="I8" s="19">
        <f>0.5*2.5</f>
        <v>1.25</v>
      </c>
      <c r="J8" s="30">
        <f>21*2.5</f>
        <v>52.5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3"/>
      <c r="B10" s="45" t="s">
        <v>26</v>
      </c>
      <c r="C10" s="36"/>
      <c r="D10" s="37"/>
      <c r="E10" s="38"/>
      <c r="F10" s="39"/>
      <c r="G10" s="39"/>
      <c r="H10" s="39"/>
      <c r="I10" s="39"/>
      <c r="J10" s="40"/>
    </row>
    <row r="11" spans="1:10" ht="15.75" customHeight="1" x14ac:dyDescent="0.25">
      <c r="A11" s="6" t="s">
        <v>13</v>
      </c>
      <c r="B11" s="33" t="s">
        <v>24</v>
      </c>
      <c r="C11" s="20"/>
      <c r="D11" s="26" t="s">
        <v>36</v>
      </c>
      <c r="E11" s="21">
        <v>250</v>
      </c>
      <c r="F11" s="22">
        <v>23.5</v>
      </c>
      <c r="G11" s="22">
        <v>83</v>
      </c>
      <c r="H11" s="22">
        <v>1.25</v>
      </c>
      <c r="I11" s="22">
        <v>4.9800000000000004</v>
      </c>
      <c r="J11" s="32">
        <v>2.78</v>
      </c>
    </row>
    <row r="12" spans="1:10" x14ac:dyDescent="0.25">
      <c r="B12" s="46" t="s">
        <v>22</v>
      </c>
      <c r="C12" s="2"/>
      <c r="D12" s="24" t="s">
        <v>37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46" t="s">
        <v>14</v>
      </c>
      <c r="C13" s="2" t="s">
        <v>28</v>
      </c>
      <c r="D13" s="24" t="s">
        <v>38</v>
      </c>
      <c r="E13" s="13">
        <v>70</v>
      </c>
      <c r="F13" s="18">
        <f>35.3*0.7</f>
        <v>24.709999999999997</v>
      </c>
      <c r="G13" s="18">
        <f>250*0.7</f>
        <v>175</v>
      </c>
      <c r="H13" s="18">
        <f>11*0.7</f>
        <v>7.6999999999999993</v>
      </c>
      <c r="I13" s="18">
        <f>21*0.7</f>
        <v>14.7</v>
      </c>
      <c r="J13" s="29">
        <f>3.5*0.7</f>
        <v>2.4499999999999997</v>
      </c>
    </row>
    <row r="14" spans="1:10" x14ac:dyDescent="0.25">
      <c r="A14" s="6"/>
      <c r="B14" s="46" t="s">
        <v>15</v>
      </c>
      <c r="C14" s="2">
        <v>519</v>
      </c>
      <c r="D14" s="24" t="s">
        <v>35</v>
      </c>
      <c r="E14" s="13">
        <v>200</v>
      </c>
      <c r="F14" s="18">
        <v>7.8</v>
      </c>
      <c r="G14" s="18">
        <v>71</v>
      </c>
      <c r="H14" s="18">
        <v>0.3</v>
      </c>
      <c r="I14" s="18">
        <v>0.1</v>
      </c>
      <c r="J14" s="29">
        <v>17.899999999999999</v>
      </c>
    </row>
    <row r="15" spans="1:10" x14ac:dyDescent="0.25">
      <c r="A15" s="6"/>
      <c r="B15" s="46" t="s">
        <v>18</v>
      </c>
      <c r="C15" s="2" t="s">
        <v>27</v>
      </c>
      <c r="D15" s="24" t="s">
        <v>21</v>
      </c>
      <c r="E15" s="13">
        <v>40</v>
      </c>
      <c r="F15" s="18">
        <v>4</v>
      </c>
      <c r="G15" s="18">
        <v>94</v>
      </c>
      <c r="H15" s="18">
        <v>3.04</v>
      </c>
      <c r="I15" s="18">
        <v>0.32</v>
      </c>
      <c r="J15" s="29">
        <v>19.68</v>
      </c>
    </row>
    <row r="16" spans="1:10" x14ac:dyDescent="0.25">
      <c r="A16" s="6"/>
      <c r="B16" s="33" t="s">
        <v>30</v>
      </c>
      <c r="C16" s="20" t="s">
        <v>27</v>
      </c>
      <c r="D16" s="26" t="s">
        <v>31</v>
      </c>
      <c r="E16" s="21">
        <v>20</v>
      </c>
      <c r="F16" s="22">
        <v>2</v>
      </c>
      <c r="G16" s="22">
        <v>34.799999999999997</v>
      </c>
      <c r="H16" s="22">
        <v>1.98</v>
      </c>
      <c r="I16" s="22">
        <v>0.36</v>
      </c>
      <c r="J16" s="32">
        <v>12.02</v>
      </c>
    </row>
    <row r="17" spans="1:11" ht="15.75" thickBot="1" x14ac:dyDescent="0.3">
      <c r="A17" s="31"/>
      <c r="B17" s="35"/>
      <c r="C17" s="8"/>
      <c r="D17" s="25"/>
      <c r="E17" s="14"/>
      <c r="F17" s="19"/>
      <c r="G17" s="19"/>
      <c r="H17" s="19"/>
      <c r="I17" s="19"/>
      <c r="J17" s="19"/>
    </row>
    <row r="18" spans="1:11" x14ac:dyDescent="0.25">
      <c r="F18" s="41"/>
      <c r="G18" s="41"/>
      <c r="H18" s="41"/>
      <c r="I18" s="41"/>
      <c r="J18" s="41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</row>
    <row r="22" spans="1:11" x14ac:dyDescent="0.25">
      <c r="F22" s="41"/>
      <c r="G22" s="41"/>
      <c r="H22" s="41"/>
      <c r="I22" s="41"/>
      <c r="J22" s="41"/>
    </row>
    <row r="25" spans="1:11" x14ac:dyDescent="0.25">
      <c r="F25" s="41"/>
      <c r="G25" s="41"/>
      <c r="H25" s="41"/>
      <c r="I25" s="41"/>
      <c r="J25" s="41"/>
    </row>
    <row r="26" spans="1:11" x14ac:dyDescent="0.25">
      <c r="F26" s="42"/>
      <c r="G26" s="42"/>
      <c r="H26" s="42"/>
      <c r="I26" s="42"/>
      <c r="J26" s="42"/>
      <c r="K26" s="43"/>
    </row>
    <row r="27" spans="1:11" x14ac:dyDescent="0.25">
      <c r="F27" s="42"/>
      <c r="G27" s="42"/>
      <c r="H27" s="42"/>
      <c r="I27" s="42"/>
      <c r="J27" s="42"/>
      <c r="K27" s="43"/>
    </row>
    <row r="28" spans="1:11" x14ac:dyDescent="0.25">
      <c r="F28" s="42"/>
      <c r="G28" s="42"/>
      <c r="H28" s="42"/>
      <c r="I28" s="42"/>
      <c r="J28" s="42"/>
      <c r="K28" s="43"/>
    </row>
    <row r="29" spans="1:11" x14ac:dyDescent="0.25">
      <c r="F29" s="42"/>
      <c r="G29" s="42"/>
      <c r="H29" s="42"/>
      <c r="I29" s="42"/>
      <c r="J29" s="42"/>
      <c r="K29" s="43"/>
    </row>
    <row r="30" spans="1:11" x14ac:dyDescent="0.25">
      <c r="F30" s="42"/>
      <c r="G30" s="42"/>
      <c r="H30" s="42"/>
      <c r="I30" s="42"/>
      <c r="J30" s="42"/>
      <c r="K30" s="43"/>
    </row>
    <row r="31" spans="1:11" x14ac:dyDescent="0.25">
      <c r="F31" s="42"/>
      <c r="G31" s="42"/>
      <c r="H31" s="42"/>
      <c r="I31" s="42"/>
      <c r="J31" s="42"/>
      <c r="K31" s="43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F34" s="44"/>
      <c r="G34" s="44"/>
      <c r="H34" s="44"/>
      <c r="I34" s="44"/>
      <c r="J34" s="44"/>
      <c r="K34" s="43"/>
    </row>
    <row r="35" spans="6:11" x14ac:dyDescent="0.25">
      <c r="F35" s="43"/>
      <c r="G35" s="43"/>
      <c r="H35" s="43"/>
      <c r="I35" s="43"/>
      <c r="J35" s="43"/>
      <c r="K35" s="43"/>
    </row>
    <row r="36" spans="6:11" x14ac:dyDescent="0.25">
      <c r="J36" s="44"/>
      <c r="K36" s="43"/>
    </row>
    <row r="37" spans="6:11" x14ac:dyDescent="0.25">
      <c r="F37" s="44"/>
      <c r="G37" s="44"/>
      <c r="H37" s="44"/>
      <c r="I37" s="44"/>
      <c r="J37" s="44"/>
      <c r="K37" s="43"/>
    </row>
    <row r="38" spans="6:11" x14ac:dyDescent="0.25">
      <c r="F38" s="43"/>
      <c r="G38" s="43"/>
      <c r="H38" s="43"/>
      <c r="I38" s="43"/>
      <c r="J38" s="43"/>
      <c r="K38" s="43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2023-04-20T05:41:45Z</dcterms:modified>
</cp:coreProperties>
</file>