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G15" i="1"/>
  <c r="H15" i="1"/>
  <c r="I15" i="1"/>
  <c r="J15" i="1"/>
  <c r="I12" i="1"/>
  <c r="H12" i="1"/>
  <c r="G12" i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<sst xmlns="http://schemas.openxmlformats.org/spreadsheetml/2006/main" count="47" uniqueCount="43">
  <si>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</si>
  <si>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</si>
  <si>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</si>
  <si>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</si>
  <si>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</si>
  <si>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</si>
  <si>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</si>
  <si>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</si>
  <si>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</si>
  <si>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</si>
  <si>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</si>
  <si>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</si>
  <si>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</si>
  <si>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</si>
  <si>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</si>
  <si>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</si>
  <si>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</si>
  <si>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</si>
  <si>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</si>
  <si>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</si>
  <si>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</si>
  <si>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</si>
  <si>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</si>
  <si>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</si>
  <si>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</si>
  <si>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</si>
  <si>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</si>
  <si>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</si>
  <si>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</si>
  <si>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</si>
  <si>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</si>
  <si>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</si>
  <si>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</si>
  <si>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</si>
  <si>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закуска </t>
  </si>
  <si>
    <t xml:space="preserve">Яблоко </t>
  </si>
  <si>
    <t xml:space="preserve">каша гречневая </t>
  </si>
  <si>
    <t xml:space="preserve">Гуляш говяжий </t>
  </si>
  <si>
    <t xml:space="preserve">Компот из плодов и ягод </t>
  </si>
  <si>
    <t xml:space="preserve">Кофейный напиток </t>
  </si>
  <si>
    <t xml:space="preserve">гор.блюдо </t>
  </si>
  <si>
    <t xml:space="preserve">Яйцо вареное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</si>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</sst>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zoomScale="64" zoomScaleNormal="64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39</v>
      </c>
      <c r="E5" s="14">
        <v>200</v>
      </c>
      <c r="F5" s="20">
        <v>10.46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30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2</v>
      </c>
      <c r="D7" s="24" t="s">
        <v>42</v>
      </c>
      <c r="E7" s="31">
        <v>35</v>
      </c>
      <c r="F7" s="20">
        <v>13.97</v>
      </c>
      <c r="G7" s="20">
        <v>197</v>
      </c>
      <c r="H7" s="20">
        <v>1.6</v>
      </c>
      <c r="I7" s="20">
        <v>16.7</v>
      </c>
      <c r="J7" s="28">
        <v>10</v>
      </c>
    </row>
    <row r="8" spans="1:10" x14ac:dyDescent="0.25">
      <c r="A8" s="7"/>
      <c r="B8" s="45" t="s">
        <v>40</v>
      </c>
      <c r="C8" s="46" t="s">
        <v>30</v>
      </c>
      <c r="D8" s="47" t="s">
        <v>41</v>
      </c>
      <c r="E8" s="48">
        <v>40</v>
      </c>
      <c r="F8" s="49">
        <v>8.9</v>
      </c>
      <c r="G8" s="49">
        <v>56.6</v>
      </c>
      <c r="H8" s="49">
        <v>4.8</v>
      </c>
      <c r="I8" s="49">
        <v>4</v>
      </c>
      <c r="J8" s="50">
        <v>0.3</v>
      </c>
    </row>
    <row r="9" spans="1:10" ht="15.75" thickBot="1" x14ac:dyDescent="0.3">
      <c r="A9" s="8"/>
      <c r="B9" s="33" t="s">
        <v>26</v>
      </c>
      <c r="C9" s="9" t="s">
        <v>30</v>
      </c>
      <c r="D9" s="25" t="s">
        <v>35</v>
      </c>
      <c r="E9" s="15">
        <v>200</v>
      </c>
      <c r="F9" s="21">
        <v>24</v>
      </c>
      <c r="G9" s="21">
        <v>94</v>
      </c>
      <c r="H9" s="21">
        <v>0.24</v>
      </c>
      <c r="I9" s="21">
        <v>0.6</v>
      </c>
      <c r="J9" s="29">
        <v>24.4</v>
      </c>
    </row>
    <row r="10" spans="1:10" ht="15.75" thickBot="1" x14ac:dyDescent="0.3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25">
      <c r="A11" s="7" t="s">
        <v>13</v>
      </c>
      <c r="B11" s="37" t="s">
        <v>34</v>
      </c>
      <c r="C11" s="6"/>
      <c r="D11" s="23"/>
      <c r="E11" s="35"/>
      <c r="F11" s="38"/>
      <c r="G11" s="19"/>
      <c r="H11" s="19"/>
      <c r="I11" s="19"/>
      <c r="J11" s="19"/>
    </row>
    <row r="12" spans="1:10" x14ac:dyDescent="0.25">
      <c r="B12" s="10" t="s">
        <v>32</v>
      </c>
      <c r="C12" s="3" t="s">
        <v>33</v>
      </c>
      <c r="D12" s="26" t="s">
        <v>36</v>
      </c>
      <c r="E12" s="16">
        <v>150</v>
      </c>
      <c r="F12" s="22">
        <f>18.35/1.5</f>
        <v>12.233333333333334</v>
      </c>
      <c r="G12" s="22">
        <f>311.6/1.5</f>
        <v>207.73333333333335</v>
      </c>
      <c r="H12" s="22">
        <f>11/1.5</f>
        <v>7.333333333333333</v>
      </c>
      <c r="I12" s="22">
        <f>8.5/1.5</f>
        <v>5.666666666666667</v>
      </c>
      <c r="J12" s="30">
        <f>47.9/1.5</f>
        <v>31.933333333333334</v>
      </c>
    </row>
    <row r="13" spans="1:10" x14ac:dyDescent="0.25">
      <c r="A13" s="7"/>
      <c r="B13" s="1" t="s">
        <v>27</v>
      </c>
      <c r="C13" s="2" t="s">
        <v>31</v>
      </c>
      <c r="D13" s="24" t="s">
        <v>37</v>
      </c>
      <c r="E13" s="31">
        <v>100</v>
      </c>
      <c r="F13" s="20">
        <v>47.43</v>
      </c>
      <c r="G13" s="20">
        <v>232.1</v>
      </c>
      <c r="H13" s="20">
        <v>17</v>
      </c>
      <c r="I13" s="20">
        <v>16.5</v>
      </c>
      <c r="J13" s="28">
        <v>3.9</v>
      </c>
    </row>
    <row r="14" spans="1:10" x14ac:dyDescent="0.25">
      <c r="A14" s="7"/>
      <c r="B14" s="1" t="s">
        <v>14</v>
      </c>
      <c r="C14" s="2">
        <v>507</v>
      </c>
      <c r="D14" s="24" t="s">
        <v>38</v>
      </c>
      <c r="E14" s="14">
        <v>200</v>
      </c>
      <c r="F14" s="20">
        <v>9.4</v>
      </c>
      <c r="G14" s="20">
        <v>127.1</v>
      </c>
      <c r="H14" s="20">
        <v>1.3</v>
      </c>
      <c r="I14" s="20">
        <v>0.4</v>
      </c>
      <c r="J14" s="28">
        <v>29.7</v>
      </c>
    </row>
    <row r="15" spans="1:10" x14ac:dyDescent="0.25">
      <c r="A15" s="7"/>
      <c r="B15" s="1" t="s">
        <v>24</v>
      </c>
      <c r="C15" s="2" t="s">
        <v>30</v>
      </c>
      <c r="D15" s="24" t="s">
        <v>20</v>
      </c>
      <c r="E15" s="14">
        <v>20</v>
      </c>
      <c r="F15" s="20">
        <v>2</v>
      </c>
      <c r="G15" s="20">
        <f>94/2</f>
        <v>47</v>
      </c>
      <c r="H15" s="20">
        <f>3.04/2</f>
        <v>1.52</v>
      </c>
      <c r="I15" s="20">
        <f>0.32/2</f>
        <v>0.16</v>
      </c>
      <c r="J15" s="28">
        <f>19.68/2</f>
        <v>9.84</v>
      </c>
    </row>
    <row r="16" spans="1:10" x14ac:dyDescent="0.25">
      <c r="A16" s="7"/>
      <c r="B16" s="1" t="s">
        <v>25</v>
      </c>
      <c r="C16" s="2" t="s">
        <v>30</v>
      </c>
      <c r="D16" s="24" t="s">
        <v>23</v>
      </c>
      <c r="E16" s="14"/>
      <c r="F16" s="20"/>
      <c r="G16" s="20"/>
      <c r="H16" s="20"/>
      <c r="I16" s="20"/>
      <c r="J16" s="28"/>
    </row>
    <row r="17" spans="1:10" ht="15.75" thickBot="1" x14ac:dyDescent="0.3">
      <c r="A17" s="8"/>
      <c r="B17" s="9"/>
      <c r="C17" s="9"/>
      <c r="D17" s="25"/>
      <c r="E17" s="15"/>
      <c r="F17" s="21"/>
      <c r="G17" s="21"/>
      <c r="H17" s="21"/>
      <c r="I17" s="21"/>
      <c r="J17" s="21"/>
    </row>
    <row r="18" spans="1:10" x14ac:dyDescent="0.25">
      <c r="F18" s="34"/>
      <c r="G18" s="34"/>
      <c r="H18" s="34"/>
      <c r="I18" s="34"/>
      <c r="J18" s="34"/>
    </row>
    <row r="19" spans="1:10" x14ac:dyDescent="0.25">
      <c r="F19" s="34"/>
      <c r="G19" s="34"/>
      <c r="H19" s="34"/>
      <c r="I19" s="34"/>
      <c r="J19" s="34"/>
    </row>
    <row r="23" spans="1:10" x14ac:dyDescent="0.25">
      <c r="F23" s="34"/>
      <c r="G23" s="34"/>
      <c r="H23" s="34"/>
      <c r="I23" s="34"/>
      <c r="J23" s="34"/>
    </row>
    <row r="24" spans="1:10" x14ac:dyDescent="0.25">
      <c r="F24" s="34"/>
      <c r="G24" s="34"/>
      <c r="H24" s="34"/>
      <c r="I24" s="34"/>
      <c r="J24" s="34"/>
    </row>
    <row r="25" spans="1:10" x14ac:dyDescent="0.25">
      <c r="F25" s="34"/>
      <c r="G25" s="34"/>
      <c r="H25" s="34"/>
      <c r="I25" s="34"/>
      <c r="J25" s="34"/>
    </row>
    <row r="26" spans="1:10" x14ac:dyDescent="0.25">
      <c r="F26" s="34"/>
      <c r="G26" s="34"/>
      <c r="H26" s="34"/>
      <c r="I26" s="34"/>
      <c r="J26" s="34"/>
    </row>
    <row r="27" spans="1:10" x14ac:dyDescent="0.25">
      <c r="F27" s="34"/>
      <c r="G27" s="34"/>
      <c r="H27" s="34"/>
      <c r="I27" s="34"/>
      <c r="J27" s="34"/>
    </row>
    <row r="31" spans="1:10" x14ac:dyDescent="0.25">
      <c r="F31" s="34"/>
      <c r="G31" s="34"/>
      <c r="H31" s="34"/>
      <c r="I31" s="34"/>
      <c r="J31" s="34"/>
    </row>
    <row r="35" spans="3:4" x14ac:dyDescent="0.25">
      <c r="D35" t="s">
        <v>29</v>
      </c>
    </row>
    <row r="47" spans="3:4" x14ac:dyDescent="0.25">
      <c r="C47" s="3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2023-02-10T05:02:25Z</dcterms:modified>
</cp:coreProperties>
</file>